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aume\Google Drive\RECYCLERIE\Activité - Collectes\"/>
    </mc:Choice>
  </mc:AlternateContent>
  <bookViews>
    <workbookView xWindow="0" yWindow="0" windowWidth="23040" windowHeight="9384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J10" i="1"/>
  <c r="I10" i="1"/>
  <c r="H10" i="1"/>
  <c r="D10" i="1"/>
  <c r="K4" i="1"/>
  <c r="J4" i="1"/>
  <c r="I4" i="1"/>
  <c r="H4" i="1"/>
  <c r="D4" i="1"/>
</calcChain>
</file>

<file path=xl/sharedStrings.xml><?xml version="1.0" encoding="utf-8"?>
<sst xmlns="http://schemas.openxmlformats.org/spreadsheetml/2006/main" count="25" uniqueCount="15">
  <si>
    <t>Total</t>
  </si>
  <si>
    <t>Poids objets (Kg)</t>
  </si>
  <si>
    <t>Nombre de donateurs</t>
  </si>
  <si>
    <t>Plan travail/pose</t>
  </si>
  <si>
    <t>Couchage</t>
  </si>
  <si>
    <t>Assise</t>
  </si>
  <si>
    <t>Textile-Linge-Chaussures</t>
  </si>
  <si>
    <t>EEE</t>
  </si>
  <si>
    <t>Livres-Journaux-Mag</t>
  </si>
  <si>
    <t>Autres</t>
  </si>
  <si>
    <t>En %</t>
  </si>
  <si>
    <t>Objets amenés en Apports Volontaires</t>
  </si>
  <si>
    <t>Données</t>
  </si>
  <si>
    <t>Objets collectés en Déchetteries</t>
  </si>
  <si>
    <t>Rangement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</si>
</sst>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9" fontId="0" fillId="0" borderId="9" xfId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2" fillId="0" borderId="0" xfId="0" applyFont="1"/>
    <xf numFmtId="0" fontId="0" fillId="0" borderId="2" xfId="0" applyBorder="1"/>
    <xf numFmtId="0" fontId="0" fillId="0" borderId="12" xfId="0" applyBorder="1"/>
    <xf numFmtId="0" fontId="0" fillId="0" borderId="13" xfId="0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/>
  </sheetViews>
  <sheetFormatPr baseColWidth="10" defaultRowHeight="14.4" x14ac:dyDescent="0.3"/>
  <sheetData>
    <row r="1" spans="1:11" x14ac:dyDescent="0.3">
      <c r="A1" s="15" t="s">
        <v>11</v>
      </c>
    </row>
    <row r="2" spans="1:11" ht="43.2" x14ac:dyDescent="0.3">
      <c r="A2" s="1"/>
      <c r="B2" s="2" t="s">
        <v>1</v>
      </c>
      <c r="C2" s="3" t="s">
        <v>2</v>
      </c>
      <c r="D2" s="3" t="s">
        <v>14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4" t="s">
        <v>9</v>
      </c>
    </row>
    <row r="3" spans="1:11" x14ac:dyDescent="0.3">
      <c r="A3" s="5" t="s">
        <v>0</v>
      </c>
      <c r="B3" s="6">
        <v>86005.000000000015</v>
      </c>
      <c r="C3" s="7">
        <v>3277</v>
      </c>
      <c r="D3" s="9">
        <v>11853.5</v>
      </c>
      <c r="E3" s="9">
        <v>3886</v>
      </c>
      <c r="F3" s="9">
        <v>3046</v>
      </c>
      <c r="G3" s="9">
        <v>4607.5</v>
      </c>
      <c r="H3" s="9">
        <v>20523.599999999999</v>
      </c>
      <c r="I3" s="9">
        <v>8087</v>
      </c>
      <c r="J3" s="9">
        <v>9305.6</v>
      </c>
      <c r="K3" s="10">
        <v>24695.8</v>
      </c>
    </row>
    <row r="4" spans="1:11" x14ac:dyDescent="0.3">
      <c r="A4" t="s">
        <v>10</v>
      </c>
      <c r="D4" s="11">
        <f>SUM(D3:G3)/$B$3</f>
        <v>0.27199581419684898</v>
      </c>
      <c r="E4" s="12"/>
      <c r="F4" s="12"/>
      <c r="G4" s="13"/>
      <c r="H4" s="14">
        <f>H3/$B$3</f>
        <v>0.2386326376373466</v>
      </c>
      <c r="I4" s="14">
        <f>I3/$B$3</f>
        <v>9.4029416894366585E-2</v>
      </c>
      <c r="J4" s="14">
        <f>J3/$B$3</f>
        <v>0.10819836056043251</v>
      </c>
      <c r="K4" s="14">
        <f>K3/$B$3</f>
        <v>0.28714377071100511</v>
      </c>
    </row>
    <row r="6" spans="1:11" x14ac:dyDescent="0.3">
      <c r="A6" s="15" t="s">
        <v>13</v>
      </c>
    </row>
    <row r="7" spans="1:11" x14ac:dyDescent="0.3">
      <c r="A7" s="16"/>
      <c r="B7" s="16" t="s">
        <v>12</v>
      </c>
      <c r="C7" s="17"/>
      <c r="D7" s="17"/>
      <c r="E7" s="17"/>
      <c r="F7" s="17"/>
      <c r="G7" s="17"/>
      <c r="H7" s="17"/>
      <c r="I7" s="17"/>
      <c r="J7" s="18"/>
    </row>
    <row r="8" spans="1:11" ht="43.2" x14ac:dyDescent="0.3">
      <c r="A8" s="1"/>
      <c r="B8" s="2" t="s">
        <v>1</v>
      </c>
      <c r="C8" s="3"/>
      <c r="D8" s="3" t="s">
        <v>14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4" t="s">
        <v>9</v>
      </c>
    </row>
    <row r="9" spans="1:11" x14ac:dyDescent="0.3">
      <c r="A9" s="5" t="s">
        <v>0</v>
      </c>
      <c r="B9" s="6">
        <v>69235.5</v>
      </c>
      <c r="C9" s="7"/>
      <c r="D9" s="7">
        <v>11825</v>
      </c>
      <c r="E9" s="7">
        <v>6339</v>
      </c>
      <c r="F9" s="7">
        <v>3339</v>
      </c>
      <c r="G9" s="7">
        <v>5413</v>
      </c>
      <c r="H9" s="7">
        <v>6619.5</v>
      </c>
      <c r="I9" s="7">
        <v>8246</v>
      </c>
      <c r="J9" s="7">
        <v>1519</v>
      </c>
      <c r="K9" s="8">
        <v>25935</v>
      </c>
    </row>
    <row r="10" spans="1:11" x14ac:dyDescent="0.3">
      <c r="D10" s="11">
        <f>SUM(D9:G9)/$B$9</f>
        <v>0.38876010139307149</v>
      </c>
      <c r="E10" s="12"/>
      <c r="F10" s="12"/>
      <c r="G10" s="13"/>
      <c r="H10" s="14">
        <f>H9/$B$9</f>
        <v>9.5608466754771762E-2</v>
      </c>
      <c r="I10" s="14">
        <f>I9/$B$9</f>
        <v>0.11910075033761582</v>
      </c>
      <c r="J10" s="14">
        <f>J9/$B$9</f>
        <v>2.1939611904297652E-2</v>
      </c>
      <c r="K10" s="14">
        <f>K9/$B$9</f>
        <v>0.3745910696102433</v>
      </c>
    </row>
  </sheetData>
  <mergeCells count="2">
    <mergeCell ref="D4:G4"/>
    <mergeCell ref="D10:G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</dc:creator>
  <cp:lastModifiedBy>Guillaume</cp:lastModifiedBy>
  <dcterms:created xsi:type="dcterms:W3CDTF">2016-09-01T13:26:58Z</dcterms:created>
  <dcterms:modified xsi:type="dcterms:W3CDTF">2016-09-01T13:32:01Z</dcterms:modified>
</cp:coreProperties>
</file>